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List1" sheetId="1" r:id="rId1"/>
    <sheet name="List2" sheetId="2" r:id="rId2"/>
    <sheet name="List3" sheetId="3" r:id="rId3"/>
  </sheets>
  <definedNames>
    <definedName name="_xlnm.Print_Titles" localSheetId="0">List1!$1:$3</definedName>
  </definedNames>
  <calcPr calcId="145621"/>
</workbook>
</file>

<file path=xl/calcChain.xml><?xml version="1.0" encoding="utf-8"?>
<calcChain xmlns="http://schemas.openxmlformats.org/spreadsheetml/2006/main">
  <c r="M38" i="1" l="1"/>
  <c r="N38" i="1"/>
  <c r="M36" i="1"/>
  <c r="N36" i="1"/>
  <c r="M19" i="1"/>
  <c r="N19" i="1"/>
  <c r="L38" i="1" l="1"/>
  <c r="K38" i="1"/>
  <c r="J38" i="1"/>
  <c r="I38" i="1"/>
  <c r="H38" i="1"/>
  <c r="G38" i="1"/>
  <c r="L36" i="1"/>
  <c r="K36" i="1"/>
  <c r="J36" i="1"/>
  <c r="I36" i="1"/>
  <c r="H36" i="1"/>
  <c r="G36" i="1"/>
  <c r="L19" i="1"/>
  <c r="K19" i="1"/>
  <c r="J19" i="1"/>
  <c r="I19" i="1"/>
  <c r="H19" i="1"/>
  <c r="G19" i="1"/>
</calcChain>
</file>

<file path=xl/sharedStrings.xml><?xml version="1.0" encoding="utf-8"?>
<sst xmlns="http://schemas.openxmlformats.org/spreadsheetml/2006/main" count="54" uniqueCount="44">
  <si>
    <t>Obveze za rashode poslovanja</t>
  </si>
  <si>
    <t>Obveze za zaposlene</t>
  </si>
  <si>
    <t>Obveze za materijalne rashode</t>
  </si>
  <si>
    <t>Obveze za financijske rashode</t>
  </si>
  <si>
    <t>Obveze za subvencije</t>
  </si>
  <si>
    <t>Obveze za naknade građanima i kućanstvima</t>
  </si>
  <si>
    <t>Obveze za kazne, naknade šteta i kapitalne pomoći</t>
  </si>
  <si>
    <t>Obveze za tekuće obveze</t>
  </si>
  <si>
    <t>Obveze za nabavu nefinancijske imovine</t>
  </si>
  <si>
    <t>Obveze za nabavu neproizvedene dugotrajne imovine</t>
  </si>
  <si>
    <t>Obveze za nabavu proizvedene dugotrajne imovine</t>
  </si>
  <si>
    <t>Obveze za plemenite metale i ostale pohranjene vrijednosti</t>
  </si>
  <si>
    <t>Obveze za nabavu zaliha</t>
  </si>
  <si>
    <t>Obveze za dodatna ulaganja na nefinancijskoj imovini</t>
  </si>
  <si>
    <t>Obveze za vrijednosne papire</t>
  </si>
  <si>
    <t>Obveze za čekove</t>
  </si>
  <si>
    <t>Obveze za trezorske zapise</t>
  </si>
  <si>
    <t>Obveze za mjenice</t>
  </si>
  <si>
    <t>Obveze za obveznice</t>
  </si>
  <si>
    <t>Obveze za opcije i druge financijske derivate</t>
  </si>
  <si>
    <t>Obveze za ostale vrijednosne papire</t>
  </si>
  <si>
    <t>Obveze za ostale vrijednosne papire- inozemne</t>
  </si>
  <si>
    <t>Obveze za kredite i zajmove</t>
  </si>
  <si>
    <t>Obveze za primljene kredite i zajmove od međunarodnih organizacija, institucija i tijela EU te inozemnih vlada</t>
  </si>
  <si>
    <t>Obveze za kredite i zajmove od kreditinih i ostalih financijskih institucija u javnom sektoru</t>
  </si>
  <si>
    <t>Obveze za zajmove od trgovačkih društva u javnom sektoru</t>
  </si>
  <si>
    <t>Obveze za kredite i zajmove od kreditinih i ostalih financijskih institucija izvan javnog sektora</t>
  </si>
  <si>
    <t>Obveze za zajmove od trgovačkih društava i obrtnika izvan javnog sektora</t>
  </si>
  <si>
    <t>Obveze za zajmove od drugih razina vlasti</t>
  </si>
  <si>
    <t>ukupno</t>
  </si>
  <si>
    <t>dospjelo</t>
  </si>
  <si>
    <t>UKUPNO (23+24)</t>
  </si>
  <si>
    <t>UKUPNO (25+26)</t>
  </si>
  <si>
    <t>UKUPNE OBVEZE (23+24+25+26)</t>
  </si>
  <si>
    <t>PROMJENA U STANJU OBVEZA U ODNOSU 
NA PRETHODNU GODINU (23+24)</t>
  </si>
  <si>
    <t>PROMJENA U STANJU OBVEZA U ODNOSU 
NA PRETHODNU GODINU (25+26)</t>
  </si>
  <si>
    <t>PROMJENA U STANJU OBVEZA U ODNOSU 
NA PRETHODNU GODINU (23+24+25+26)</t>
  </si>
  <si>
    <t>Procjena stanja obveza na dan 31.12.2021*</t>
  </si>
  <si>
    <t>Procjena stanja obveza na dan 31.12.2019</t>
  </si>
  <si>
    <t>Stanje obveza na dan 31.12.2018.</t>
  </si>
  <si>
    <t>Stanje obveza na dan 30.06.2019.</t>
  </si>
  <si>
    <t>Procjena stanja obveza na dan 31.12.2020</t>
  </si>
  <si>
    <t>Procjena stanja obveza na dan 31.12.2022*</t>
  </si>
  <si>
    <t>*NAPOMENA: Procjena za 2021. i 2022. izrađuje se na 2. razini ekonomske klasifikacije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</si>
</sst>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lightUp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4" fontId="0" fillId="0" borderId="1" xfId="0" applyNumberFormat="1" applyBorder="1"/>
    <xf numFmtId="4" fontId="0" fillId="2" borderId="1" xfId="0" applyNumberFormat="1" applyFill="1" applyBorder="1"/>
    <xf numFmtId="4" fontId="1" fillId="2" borderId="1" xfId="0" applyNumberFormat="1" applyFont="1" applyFill="1" applyBorder="1"/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abSelected="1" zoomScaleNormal="100" zoomScalePageLayoutView="90" workbookViewId="0">
      <selection activeCell="E18" sqref="E18"/>
    </sheetView>
  </sheetViews>
  <sheetFormatPr defaultRowHeight="15" x14ac:dyDescent="0.25"/>
  <cols>
    <col min="1" max="1" width="5.140625" customWidth="1"/>
    <col min="2" max="2" width="35.7109375" style="1" customWidth="1"/>
    <col min="3" max="14" width="10.7109375" customWidth="1"/>
  </cols>
  <sheetData>
    <row r="1" spans="1:14" ht="39.950000000000003" customHeight="1" x14ac:dyDescent="0.25">
      <c r="A1" s="17"/>
      <c r="B1" s="18"/>
      <c r="C1" s="14" t="s">
        <v>39</v>
      </c>
      <c r="D1" s="14"/>
      <c r="E1" s="14" t="s">
        <v>40</v>
      </c>
      <c r="F1" s="14"/>
      <c r="G1" s="14" t="s">
        <v>38</v>
      </c>
      <c r="H1" s="14"/>
      <c r="I1" s="14" t="s">
        <v>41</v>
      </c>
      <c r="J1" s="14"/>
      <c r="K1" s="14" t="s">
        <v>37</v>
      </c>
      <c r="L1" s="14"/>
      <c r="M1" s="14" t="s">
        <v>42</v>
      </c>
      <c r="N1" s="14"/>
    </row>
    <row r="2" spans="1:14" x14ac:dyDescent="0.25">
      <c r="A2" s="19"/>
      <c r="B2" s="20"/>
      <c r="C2" s="7" t="s">
        <v>29</v>
      </c>
      <c r="D2" s="7" t="s">
        <v>30</v>
      </c>
      <c r="E2" s="7" t="s">
        <v>29</v>
      </c>
      <c r="F2" s="7" t="s">
        <v>30</v>
      </c>
      <c r="G2" s="7" t="s">
        <v>29</v>
      </c>
      <c r="H2" s="7" t="s">
        <v>30</v>
      </c>
      <c r="I2" s="7" t="s">
        <v>29</v>
      </c>
      <c r="J2" s="7" t="s">
        <v>30</v>
      </c>
      <c r="K2" s="7" t="s">
        <v>29</v>
      </c>
      <c r="L2" s="7" t="s">
        <v>30</v>
      </c>
      <c r="M2" s="7" t="s">
        <v>29</v>
      </c>
      <c r="N2" s="7" t="s">
        <v>30</v>
      </c>
    </row>
    <row r="3" spans="1:14" ht="11.1" customHeight="1" x14ac:dyDescent="0.25">
      <c r="A3" s="21"/>
      <c r="B3" s="22"/>
      <c r="C3" s="12">
        <v>1</v>
      </c>
      <c r="D3" s="12">
        <v>2</v>
      </c>
      <c r="E3" s="12">
        <v>3</v>
      </c>
      <c r="F3" s="12">
        <v>4</v>
      </c>
      <c r="G3" s="12">
        <v>5</v>
      </c>
      <c r="H3" s="12">
        <v>6</v>
      </c>
      <c r="I3" s="12">
        <v>7</v>
      </c>
      <c r="J3" s="12">
        <v>8</v>
      </c>
      <c r="K3" s="12">
        <v>9</v>
      </c>
      <c r="L3" s="12">
        <v>10</v>
      </c>
      <c r="M3" s="12">
        <v>11</v>
      </c>
      <c r="N3" s="12">
        <v>12</v>
      </c>
    </row>
    <row r="4" spans="1:14" s="2" customFormat="1" ht="14.1" customHeight="1" x14ac:dyDescent="0.25">
      <c r="A4" s="5">
        <v>23</v>
      </c>
      <c r="B4" s="3" t="s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4.1" customHeight="1" x14ac:dyDescent="0.25">
      <c r="A5" s="6">
        <v>231</v>
      </c>
      <c r="B5" s="4" t="s">
        <v>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4.1" customHeight="1" x14ac:dyDescent="0.25">
      <c r="A6" s="6">
        <v>232</v>
      </c>
      <c r="B6" s="4" t="s">
        <v>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4.1" customHeight="1" x14ac:dyDescent="0.25">
      <c r="A7" s="6">
        <v>234</v>
      </c>
      <c r="B7" s="4" t="s">
        <v>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4.1" customHeight="1" x14ac:dyDescent="0.25">
      <c r="A8" s="6">
        <v>235</v>
      </c>
      <c r="B8" s="4" t="s">
        <v>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14.1" customHeight="1" x14ac:dyDescent="0.25">
      <c r="A9" s="6">
        <v>237</v>
      </c>
      <c r="B9" s="4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4.1" customHeight="1" x14ac:dyDescent="0.25">
      <c r="A10" s="6">
        <v>238</v>
      </c>
      <c r="B10" s="4" t="s">
        <v>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4.1" customHeight="1" x14ac:dyDescent="0.25">
      <c r="A11" s="6">
        <v>239</v>
      </c>
      <c r="B11" s="4" t="s">
        <v>7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s="2" customFormat="1" ht="14.1" customHeight="1" x14ac:dyDescent="0.25">
      <c r="A12" s="5">
        <v>24</v>
      </c>
      <c r="B12" s="3" t="s">
        <v>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4.1" customHeight="1" x14ac:dyDescent="0.25">
      <c r="A13" s="6">
        <v>241</v>
      </c>
      <c r="B13" s="4" t="s">
        <v>9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4.1" customHeight="1" x14ac:dyDescent="0.25">
      <c r="A14" s="6">
        <v>242</v>
      </c>
      <c r="B14" s="4" t="s">
        <v>10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4.1" customHeight="1" x14ac:dyDescent="0.25">
      <c r="A15" s="6">
        <v>243</v>
      </c>
      <c r="B15" s="4" t="s">
        <v>11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4.1" customHeight="1" x14ac:dyDescent="0.25">
      <c r="A16" s="6">
        <v>244</v>
      </c>
      <c r="B16" s="4" t="s">
        <v>12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14.1" customHeight="1" x14ac:dyDescent="0.25">
      <c r="A17" s="6">
        <v>245</v>
      </c>
      <c r="B17" s="4" t="s">
        <v>13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4.1" customHeight="1" x14ac:dyDescent="0.25">
      <c r="A18" s="15" t="s">
        <v>31</v>
      </c>
      <c r="B18" s="16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30" customHeight="1" x14ac:dyDescent="0.25">
      <c r="A19" s="15" t="s">
        <v>34</v>
      </c>
      <c r="B19" s="16"/>
      <c r="C19" s="10"/>
      <c r="D19" s="10"/>
      <c r="E19" s="10"/>
      <c r="F19" s="10"/>
      <c r="G19" s="8">
        <f>+G18-C18</f>
        <v>0</v>
      </c>
      <c r="H19" s="8">
        <f>+H18-D18</f>
        <v>0</v>
      </c>
      <c r="I19" s="8">
        <f>+I18-G18</f>
        <v>0</v>
      </c>
      <c r="J19" s="8">
        <f>+J18-H18</f>
        <v>0</v>
      </c>
      <c r="K19" s="8">
        <f>+K18-I18</f>
        <v>0</v>
      </c>
      <c r="L19" s="8">
        <f>+L18-J18</f>
        <v>0</v>
      </c>
      <c r="M19" s="8">
        <f t="shared" ref="M19:N19" si="0">+M18-K18</f>
        <v>0</v>
      </c>
      <c r="N19" s="8">
        <f t="shared" si="0"/>
        <v>0</v>
      </c>
    </row>
    <row r="20" spans="1:14" s="2" customFormat="1" ht="14.1" customHeight="1" x14ac:dyDescent="0.25">
      <c r="A20" s="5">
        <v>25</v>
      </c>
      <c r="B20" s="3" t="s">
        <v>14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4.1" customHeight="1" x14ac:dyDescent="0.25">
      <c r="A21" s="6">
        <v>251</v>
      </c>
      <c r="B21" s="4" t="s">
        <v>15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4.1" customHeight="1" x14ac:dyDescent="0.25">
      <c r="A22" s="6">
        <v>252</v>
      </c>
      <c r="B22" s="4" t="s">
        <v>16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4.1" customHeight="1" x14ac:dyDescent="0.25">
      <c r="A23" s="6">
        <v>253</v>
      </c>
      <c r="B23" s="4" t="s">
        <v>17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4.1" customHeight="1" x14ac:dyDescent="0.25">
      <c r="A24" s="6">
        <v>254</v>
      </c>
      <c r="B24" s="4" t="s">
        <v>18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4.1" customHeight="1" x14ac:dyDescent="0.25">
      <c r="A25" s="6">
        <v>255</v>
      </c>
      <c r="B25" s="4" t="s">
        <v>19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4.1" customHeight="1" x14ac:dyDescent="0.25">
      <c r="A26" s="6">
        <v>256</v>
      </c>
      <c r="B26" s="4" t="s">
        <v>20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4.1" customHeight="1" x14ac:dyDescent="0.25">
      <c r="A27" s="6">
        <v>259</v>
      </c>
      <c r="B27" s="4" t="s">
        <v>21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s="2" customFormat="1" ht="14.1" customHeight="1" x14ac:dyDescent="0.25">
      <c r="A28" s="5">
        <v>26</v>
      </c>
      <c r="B28" s="3" t="s">
        <v>22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4.1" customHeight="1" x14ac:dyDescent="0.25">
      <c r="A29" s="6">
        <v>261</v>
      </c>
      <c r="B29" s="4" t="s">
        <v>23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4.1" customHeight="1" x14ac:dyDescent="0.25">
      <c r="A30" s="6">
        <v>262</v>
      </c>
      <c r="B30" s="4" t="s">
        <v>24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4.1" customHeight="1" x14ac:dyDescent="0.25">
      <c r="A31" s="6">
        <v>263</v>
      </c>
      <c r="B31" s="4" t="s">
        <v>25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4.1" customHeight="1" x14ac:dyDescent="0.25">
      <c r="A32" s="6">
        <v>264</v>
      </c>
      <c r="B32" s="4" t="s">
        <v>26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4.1" customHeight="1" x14ac:dyDescent="0.25">
      <c r="A33" s="6">
        <v>265</v>
      </c>
      <c r="B33" s="4" t="s">
        <v>27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4.1" customHeight="1" x14ac:dyDescent="0.25">
      <c r="A34" s="6">
        <v>267</v>
      </c>
      <c r="B34" s="4" t="s">
        <v>28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s="2" customFormat="1" ht="14.1" customHeight="1" x14ac:dyDescent="0.25">
      <c r="A35" s="15" t="s">
        <v>32</v>
      </c>
      <c r="B35" s="16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s="2" customFormat="1" ht="30" customHeight="1" x14ac:dyDescent="0.25">
      <c r="A36" s="15" t="s">
        <v>35</v>
      </c>
      <c r="B36" s="16"/>
      <c r="C36" s="11"/>
      <c r="D36" s="11"/>
      <c r="E36" s="11"/>
      <c r="F36" s="11"/>
      <c r="G36" s="8">
        <f>+G35-C35</f>
        <v>0</v>
      </c>
      <c r="H36" s="8">
        <f>+H35-D35</f>
        <v>0</v>
      </c>
      <c r="I36" s="8">
        <f>+I35-G35</f>
        <v>0</v>
      </c>
      <c r="J36" s="8">
        <f>+J35-H35</f>
        <v>0</v>
      </c>
      <c r="K36" s="8">
        <f>+K35-I35</f>
        <v>0</v>
      </c>
      <c r="L36" s="8">
        <f>+L35-J35</f>
        <v>0</v>
      </c>
      <c r="M36" s="8">
        <f t="shared" ref="M36:N36" si="1">+M35-K35</f>
        <v>0</v>
      </c>
      <c r="N36" s="8">
        <f t="shared" si="1"/>
        <v>0</v>
      </c>
    </row>
    <row r="37" spans="1:14" s="2" customFormat="1" x14ac:dyDescent="0.25">
      <c r="A37" s="15" t="s">
        <v>33</v>
      </c>
      <c r="B37" s="16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s="2" customFormat="1" ht="30" customHeight="1" x14ac:dyDescent="0.25">
      <c r="A38" s="15" t="s">
        <v>36</v>
      </c>
      <c r="B38" s="16"/>
      <c r="C38" s="11"/>
      <c r="D38" s="11"/>
      <c r="E38" s="11"/>
      <c r="F38" s="11"/>
      <c r="G38" s="8">
        <f>+G37-C37</f>
        <v>0</v>
      </c>
      <c r="H38" s="8">
        <f>+H37-D37</f>
        <v>0</v>
      </c>
      <c r="I38" s="8">
        <f>+I37-G37</f>
        <v>0</v>
      </c>
      <c r="J38" s="8">
        <f>+J37-H37</f>
        <v>0</v>
      </c>
      <c r="K38" s="8">
        <f>+K37-I37</f>
        <v>0</v>
      </c>
      <c r="L38" s="8">
        <f>+L37-J37</f>
        <v>0</v>
      </c>
      <c r="M38" s="8">
        <f t="shared" ref="M38:N38" si="2">+M37-K37</f>
        <v>0</v>
      </c>
      <c r="N38" s="8">
        <f t="shared" si="2"/>
        <v>0</v>
      </c>
    </row>
    <row r="39" spans="1:14" x14ac:dyDescent="0.25">
      <c r="A39" s="2" t="s">
        <v>43</v>
      </c>
      <c r="B39" s="13"/>
      <c r="C39" s="2"/>
      <c r="D39" s="2"/>
      <c r="E39" s="2"/>
      <c r="F39" s="2"/>
    </row>
  </sheetData>
  <mergeCells count="13">
    <mergeCell ref="M1:N1"/>
    <mergeCell ref="K1:L1"/>
    <mergeCell ref="A35:B35"/>
    <mergeCell ref="A38:B38"/>
    <mergeCell ref="A18:B18"/>
    <mergeCell ref="A1:B3"/>
    <mergeCell ref="C1:D1"/>
    <mergeCell ref="E1:F1"/>
    <mergeCell ref="G1:H1"/>
    <mergeCell ref="I1:J1"/>
    <mergeCell ref="A19:B19"/>
    <mergeCell ref="A36:B36"/>
    <mergeCell ref="A37:B37"/>
  </mergeCells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9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Katarina Brozić Puček</cp:lastModifiedBy>
  <cp:lastPrinted>2017-08-25T07:11:48Z</cp:lastPrinted>
  <dcterms:created xsi:type="dcterms:W3CDTF">2017-08-22T11:45:40Z</dcterms:created>
  <dcterms:modified xsi:type="dcterms:W3CDTF">2019-08-30T14:42:09Z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9. Stanje obveza.xlsx</vt:lpwstr>
  </property>
</Properties>
</file>